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624"/>
  </bookViews>
  <sheets>
    <sheet name="ANN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4" i="1" l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<sst xmlns="http://schemas.openxmlformats.org/spreadsheetml/2006/main" count="381" uniqueCount="159">
  <si>
    <t>Nome</t>
  </si>
  <si>
    <t>Cognome</t>
  </si>
  <si>
    <t>N. prot. incarico</t>
  </si>
  <si>
    <t>Data incarico</t>
  </si>
  <si>
    <t>Periodo</t>
  </si>
  <si>
    <t>Descrizione</t>
  </si>
  <si>
    <t>ANTONINO</t>
  </si>
  <si>
    <t>SMIRIGLIA</t>
  </si>
  <si>
    <t>Compenso lordo</t>
  </si>
  <si>
    <t>MARGHERITA</t>
  </si>
  <si>
    <t>LEA CONCETTINA</t>
  </si>
  <si>
    <t>NATALOTTO</t>
  </si>
  <si>
    <t>LUCIANO</t>
  </si>
  <si>
    <t>ARMELI IAPICHINO</t>
  </si>
  <si>
    <t>CONSIGLIO</t>
  </si>
  <si>
    <t>SARINA</t>
  </si>
  <si>
    <t>SIRNA</t>
  </si>
  <si>
    <t>ROBERTA</t>
  </si>
  <si>
    <t>MARISA</t>
  </si>
  <si>
    <t>ANNA PAOLA</t>
  </si>
  <si>
    <t>CATALDO</t>
  </si>
  <si>
    <t>MARIA</t>
  </si>
  <si>
    <t>EUGENIO</t>
  </si>
  <si>
    <t>CASAMENTO</t>
  </si>
  <si>
    <t>GALIPO'</t>
  </si>
  <si>
    <t>MAURIZIO</t>
  </si>
  <si>
    <t>ROSARIO</t>
  </si>
  <si>
    <t>RUSSO</t>
  </si>
  <si>
    <t>SABRINA</t>
  </si>
  <si>
    <t>BUSA'</t>
  </si>
  <si>
    <t>ANTONIO</t>
  </si>
  <si>
    <t>MARIELLA</t>
  </si>
  <si>
    <t>LAZZARO</t>
  </si>
  <si>
    <t>LOREDANA</t>
  </si>
  <si>
    <t>TINDIGLIA</t>
  </si>
  <si>
    <t>MAIO</t>
  </si>
  <si>
    <t>INCARICHI A PERSONALE DIPENDENTE ANNO 2023</t>
  </si>
  <si>
    <t>GUGLIELMO</t>
  </si>
  <si>
    <t>LACAVA</t>
  </si>
  <si>
    <t>CV</t>
  </si>
  <si>
    <t>ANNO 2023</t>
  </si>
  <si>
    <t>NOMINA RSPP</t>
  </si>
  <si>
    <t>ANNI 2023/2024</t>
  </si>
  <si>
    <t xml:space="preserve">NOMINA DOCENTE FORMATORE  PNRR  2.1 Didattica Digitale Integrata e formazione alla transizione digitale </t>
  </si>
  <si>
    <t>GIARDINA</t>
  </si>
  <si>
    <t>42 ORE</t>
  </si>
  <si>
    <t>17 ORE</t>
  </si>
  <si>
    <t>16 ORE</t>
  </si>
  <si>
    <t>MARIA LARISSA</t>
  </si>
  <si>
    <t>BOLLACI</t>
  </si>
  <si>
    <t>100 ORE</t>
  </si>
  <si>
    <t>70 ORE</t>
  </si>
  <si>
    <t>GRAZIA</t>
  </si>
  <si>
    <t>POLITO</t>
  </si>
  <si>
    <t>60 ORE</t>
  </si>
  <si>
    <t xml:space="preserve">INCARICO PROJECT MANAGER PNRR 4-.0 - Azione 2- Next generation labs D.M. 218/2022 - C.I.P. M4C1I3.2-2022-962-P-19111 </t>
  </si>
  <si>
    <t xml:space="preserve">INCARICO PROJECT MANAGER PNRR 4.0 Azione 1 - Next generation classroom - DM 218/2022 C.I.P. M4C1I3.2-2022-961-P-19131 </t>
  </si>
  <si>
    <t xml:space="preserve">INCARICO PROJECT MANAGER PNRR 1.4  Azioni di prevenzione e contrasto alla dispersione scolastica D.M. 170/2022 C.I.P. M4C1I1.4-2022-981 </t>
  </si>
  <si>
    <t>35 ORE</t>
  </si>
  <si>
    <t xml:space="preserve">NOMINA ANIMATORE DIGITALE PNRR 4.0 Azione 1 - Next generation classroom - DM 218/2022 C.I.P. M4C1I3.2-2022-961-P-19131 </t>
  </si>
  <si>
    <t>40 ORE</t>
  </si>
  <si>
    <t xml:space="preserve">NOMINA ANIMATORE DIGITALE PNRR 4-.0 - Azione 2- Next generation labs D.M. 218/2022 - C.I.P. M4C1I3.2-2022-962-P-19111 </t>
  </si>
  <si>
    <t>80 ORE</t>
  </si>
  <si>
    <t xml:space="preserve">NOMINA SUPPORTO RUP PNRR 4.0 Azione 1 - Next generation classroom - DM 218/2022 C.I.P. M4C1I3.2-2022-961-P-19131 </t>
  </si>
  <si>
    <t xml:space="preserve">GALATI </t>
  </si>
  <si>
    <t xml:space="preserve">NOMINA SUPPORTO RUP-DSGA PNRR 4.0 Azione 1 - Next generation classroom - DM 218/2022 C.I.P. M4C1I3.2-2022-961-P-19131 </t>
  </si>
  <si>
    <t>GALATI</t>
  </si>
  <si>
    <t xml:space="preserve">NOMINA SUPPORTO RUP-DSGA PNRR 4-.0 - Azione 2- Next generation labs D.M. 218/2022 - C.I.P. M4C1I3.2-2022-962-P-19111 </t>
  </si>
  <si>
    <t>FRANCESCO</t>
  </si>
  <si>
    <t>SALVO</t>
  </si>
  <si>
    <t xml:space="preserve">NOMINA SUPPORTO TECNICO PNRR 4.0 Azione 1 - Next generation classroom - DM 218/2022 C.I.P. M4C1I3.2-2022-961-P-19131 </t>
  </si>
  <si>
    <t>SALVATORE ROCCO</t>
  </si>
  <si>
    <t>CARCIONE</t>
  </si>
  <si>
    <t>30 ORE</t>
  </si>
  <si>
    <t xml:space="preserve">NOMINA SUPPORTO TECNICO PNRR 4-.0 - Azione 2- Next generation labs D.M. 218/2022 - C.I.P. M4C1I3.2-2022-962-P-19111 </t>
  </si>
  <si>
    <t>ANGELINA</t>
  </si>
  <si>
    <t>COCIVERA</t>
  </si>
  <si>
    <t>TUTOR TFA 2023/2024</t>
  </si>
  <si>
    <t>A.S. 2023/2024</t>
  </si>
  <si>
    <t>DANISI</t>
  </si>
  <si>
    <t>GIUSEPPE</t>
  </si>
  <si>
    <t>FARANDA</t>
  </si>
  <si>
    <t>CALOGERA VIVIANA</t>
  </si>
  <si>
    <t>TERRANOVA</t>
  </si>
  <si>
    <t>CONCETTA</t>
  </si>
  <si>
    <t>TRANCHITA</t>
  </si>
  <si>
    <t>NINFA</t>
  </si>
  <si>
    <t>TRASSARI</t>
  </si>
  <si>
    <t>ZEUS</t>
  </si>
  <si>
    <t>MARCO</t>
  </si>
  <si>
    <t>MANNELLI</t>
  </si>
  <si>
    <t xml:space="preserve">NOMINA SUPPORTO RUP PNRR 4-.0 - Azione 2- Next generation labs D.M. 218/2022 - C.I.P. M4C1I3.2-2022-962-P-19111 </t>
  </si>
  <si>
    <t xml:space="preserve">NOMINA SUPPORTO LOGISTICO PNRR 4.0 Azione 1 - Next generation classroom - DM 218/2022 C.I.P. M4C1I3.2-2022-961-P-19131 </t>
  </si>
  <si>
    <t>LO VERCIO</t>
  </si>
  <si>
    <t>SIGNORINO</t>
  </si>
  <si>
    <t>25 ORE</t>
  </si>
  <si>
    <t xml:space="preserve">NOMINA SUPPORTO LOGISTICO PNRR 4-.0 - Azione 2- Next generation labs D.M. 218/2022 - C.I.P. M4C1I3.2-2022-962-P-19111 </t>
  </si>
  <si>
    <t>150 ORE</t>
  </si>
  <si>
    <t xml:space="preserve">NOMINA PROGETTISTA PNRR 4.0 Azione 1 - Next generation classroom - DM 218/2022 C.I.P. M4C1I3.2-2022-961-P-19131 </t>
  </si>
  <si>
    <t xml:space="preserve">NOMINA PROGETTISTA PNRR 4-.0 - Azione 2- Next generation labs D.M. 218/2022 - C.I.P. M4C1I3.2-2022-962-P-19111 </t>
  </si>
  <si>
    <t>75 ORE</t>
  </si>
  <si>
    <t xml:space="preserve">NOMINA ATTIVITA' TECNICO OPERATIVE PNRR 4.0 Azione 1 - Next generation classroom - DM 218/2022 C.I.P. M4C1I3.2-2022-961-P-19131 </t>
  </si>
  <si>
    <t xml:space="preserve">NOMINA ATTIVITA' TECNICO OPERATIVE PNRR Azione 2- Next generation labs D.M. 218/2022 - C.I.P. M4C1I3.2-2022-962-P-19111 </t>
  </si>
  <si>
    <t>275 ORE</t>
  </si>
  <si>
    <t xml:space="preserve">NOMINA COMPONENTI TEAM PNRR 1.4  Azioni di prevenzione e contrasto alla dispersione scolastica D.M. 170/2022 C.I.P. M4C1I1.4-2022-981 </t>
  </si>
  <si>
    <t xml:space="preserve">SALVATORE </t>
  </si>
  <si>
    <t xml:space="preserve">SCAFFIDI D. </t>
  </si>
  <si>
    <t>GIUSY</t>
  </si>
  <si>
    <t>MESSINA</t>
  </si>
  <si>
    <t xml:space="preserve">NOMINA ATA A SUPPORTO PNRR 1.4  Azioni di prevenzione e contrasto alla dispersione scolastica D.M. 170/2022 C.I.P. M4C1I1.4-2022-981 </t>
  </si>
  <si>
    <t>GIOVANNI G</t>
  </si>
  <si>
    <t>TRISCARI</t>
  </si>
  <si>
    <t>ROSA</t>
  </si>
  <si>
    <t>GEMBILLO</t>
  </si>
  <si>
    <t>BALLATO</t>
  </si>
  <si>
    <t>SALPIETRO</t>
  </si>
  <si>
    <t>CHRISTIAN</t>
  </si>
  <si>
    <t>CASTANO</t>
  </si>
  <si>
    <t>CV se previsto</t>
  </si>
  <si>
    <t xml:space="preserve">NOMINA ATTIVITA' TEC. OPERATIVE PNRR 1.4  Azioni di prevenzione e contrasto alla dispersione scolastica D.M. 170/2022 C.I.P. M4C1I1.4-2022-981 </t>
  </si>
  <si>
    <t>2023/2024</t>
  </si>
  <si>
    <t>NOMINA REFERENTE PCTO</t>
  </si>
  <si>
    <t>MARIA PIA</t>
  </si>
  <si>
    <t>NOMINA TUTOR PCTO</t>
  </si>
  <si>
    <t>MIRAGLIOTTA</t>
  </si>
  <si>
    <t>SALVATORE</t>
  </si>
  <si>
    <t>DANIELA</t>
  </si>
  <si>
    <t>CALANNI F.</t>
  </si>
  <si>
    <t>LUISA</t>
  </si>
  <si>
    <t>SALVATORE TULLIO</t>
  </si>
  <si>
    <t>RANDAZZO</t>
  </si>
  <si>
    <t>SCAFFIDI DOMIANELLO</t>
  </si>
  <si>
    <t>PULEIO</t>
  </si>
  <si>
    <t xml:space="preserve">CAROLINA </t>
  </si>
  <si>
    <t xml:space="preserve">ARMELI </t>
  </si>
  <si>
    <t>FLORINDA</t>
  </si>
  <si>
    <t>ARAGONA</t>
  </si>
  <si>
    <t>GIUSEPPINA</t>
  </si>
  <si>
    <t>GIABBARASI</t>
  </si>
  <si>
    <t xml:space="preserve">ANITA </t>
  </si>
  <si>
    <t>PAPARONE</t>
  </si>
  <si>
    <t xml:space="preserve">DOMENICA </t>
  </si>
  <si>
    <t>SINDONI</t>
  </si>
  <si>
    <t>MARIA ROSA</t>
  </si>
  <si>
    <t>CANGEMI</t>
  </si>
  <si>
    <t>LENZO STANCAMPIANO</t>
  </si>
  <si>
    <t>MARIA ROSARIA</t>
  </si>
  <si>
    <t xml:space="preserve">VALENTINA </t>
  </si>
  <si>
    <t>AGLIO</t>
  </si>
  <si>
    <t xml:space="preserve">ROBERTA </t>
  </si>
  <si>
    <t>CRO'</t>
  </si>
  <si>
    <t>MARIA ANTONIETTA</t>
  </si>
  <si>
    <t>BONSIGNORE</t>
  </si>
  <si>
    <t>FRANCHINA</t>
  </si>
  <si>
    <t>VIVIANA</t>
  </si>
  <si>
    <t>ANTONELLA</t>
  </si>
  <si>
    <t>MUSCARA'</t>
  </si>
  <si>
    <t>VINCENZO</t>
  </si>
  <si>
    <t>LUPICA SPAGNOLO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</si>
</sst>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/>
    <xf numFmtId="14" fontId="0" fillId="0" borderId="4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0"/>
  <sheetViews>
    <sheetView tabSelected="1" topLeftCell="A28" workbookViewId="0">
      <selection activeCell="F19" sqref="F19"/>
    </sheetView>
  </sheetViews>
  <sheetFormatPr defaultRowHeight="14.4" x14ac:dyDescent="0.3"/>
  <cols>
    <col min="1" max="1" width="0.5546875" customWidth="1"/>
    <col min="2" max="2" width="7.33203125" customWidth="1"/>
    <col min="3" max="3" width="19.33203125" customWidth="1"/>
    <col min="4" max="4" width="18.5546875" customWidth="1"/>
    <col min="5" max="5" width="13.33203125" customWidth="1"/>
    <col min="6" max="6" width="10.6640625" style="4" customWidth="1"/>
    <col min="7" max="7" width="12.33203125" style="4" customWidth="1"/>
    <col min="8" max="8" width="15.88671875" customWidth="1"/>
    <col min="9" max="9" width="16.109375" customWidth="1"/>
    <col min="10" max="10" width="129.44140625" customWidth="1"/>
  </cols>
  <sheetData>
    <row r="2" spans="2:10" x14ac:dyDescent="0.3">
      <c r="C2" s="5"/>
      <c r="D2" s="5"/>
      <c r="E2" s="5"/>
      <c r="F2" s="5"/>
      <c r="G2" s="5"/>
      <c r="H2" s="5"/>
      <c r="I2" s="5"/>
      <c r="J2" s="7"/>
    </row>
    <row r="3" spans="2:10" x14ac:dyDescent="0.3">
      <c r="C3" s="8"/>
      <c r="D3" s="6"/>
      <c r="E3" s="6"/>
      <c r="F3" s="6" t="s">
        <v>36</v>
      </c>
      <c r="G3" s="6"/>
      <c r="H3" s="6"/>
      <c r="I3" s="6"/>
      <c r="J3" s="7"/>
    </row>
    <row r="4" spans="2:10" x14ac:dyDescent="0.3">
      <c r="C4" s="5"/>
      <c r="D4" s="5"/>
      <c r="E4" s="5"/>
      <c r="F4" s="5"/>
      <c r="G4" s="5"/>
      <c r="H4" s="5"/>
      <c r="I4" s="5"/>
      <c r="J4" s="7"/>
    </row>
    <row r="5" spans="2:10" ht="15" thickBot="1" x14ac:dyDescent="0.35"/>
    <row r="6" spans="2:10" ht="15" thickBot="1" x14ac:dyDescent="0.35">
      <c r="B6" s="1">
        <v>0</v>
      </c>
      <c r="C6" s="2" t="s">
        <v>0</v>
      </c>
      <c r="D6" s="2" t="s">
        <v>1</v>
      </c>
      <c r="E6" s="2" t="s">
        <v>118</v>
      </c>
      <c r="F6" s="2" t="s">
        <v>2</v>
      </c>
      <c r="G6" s="2" t="s">
        <v>3</v>
      </c>
      <c r="H6" s="2" t="s">
        <v>8</v>
      </c>
      <c r="I6" s="3" t="s">
        <v>4</v>
      </c>
      <c r="J6" s="2" t="s">
        <v>5</v>
      </c>
    </row>
    <row r="7" spans="2:10" x14ac:dyDescent="0.3">
      <c r="B7">
        <v>1</v>
      </c>
      <c r="C7" s="9" t="s">
        <v>37</v>
      </c>
      <c r="D7" s="9" t="s">
        <v>38</v>
      </c>
      <c r="E7" s="9" t="s">
        <v>39</v>
      </c>
      <c r="F7" s="10">
        <v>15</v>
      </c>
      <c r="G7" s="11">
        <v>44928</v>
      </c>
      <c r="H7" s="12">
        <v>2500</v>
      </c>
      <c r="I7" s="13" t="s">
        <v>40</v>
      </c>
      <c r="J7" s="9" t="s">
        <v>41</v>
      </c>
    </row>
    <row r="8" spans="2:10" x14ac:dyDescent="0.3">
      <c r="B8">
        <f t="shared" ref="B8:B31" si="0">SUM(B7)+1</f>
        <v>2</v>
      </c>
      <c r="C8" s="9" t="s">
        <v>12</v>
      </c>
      <c r="D8" s="9" t="s">
        <v>13</v>
      </c>
      <c r="E8" s="9"/>
      <c r="F8" s="10">
        <v>8072</v>
      </c>
      <c r="G8" s="11">
        <v>45010</v>
      </c>
      <c r="H8" s="12">
        <v>2000</v>
      </c>
      <c r="I8" s="13" t="s">
        <v>42</v>
      </c>
      <c r="J8" s="9" t="s">
        <v>43</v>
      </c>
    </row>
    <row r="9" spans="2:10" x14ac:dyDescent="0.3">
      <c r="B9">
        <f t="shared" si="0"/>
        <v>3</v>
      </c>
      <c r="C9" s="9" t="s">
        <v>9</v>
      </c>
      <c r="D9" s="9" t="s">
        <v>44</v>
      </c>
      <c r="E9" s="9"/>
      <c r="F9" s="10">
        <v>13843</v>
      </c>
      <c r="G9" s="11">
        <v>45083</v>
      </c>
      <c r="H9" s="12">
        <v>564.05999999999995</v>
      </c>
      <c r="I9" s="13" t="s">
        <v>46</v>
      </c>
      <c r="J9" s="9" t="s">
        <v>56</v>
      </c>
    </row>
    <row r="10" spans="2:10" x14ac:dyDescent="0.3">
      <c r="B10">
        <f t="shared" si="0"/>
        <v>4</v>
      </c>
      <c r="C10" s="9" t="s">
        <v>9</v>
      </c>
      <c r="D10" s="9" t="s">
        <v>44</v>
      </c>
      <c r="E10" s="9"/>
      <c r="F10" s="10">
        <v>13847</v>
      </c>
      <c r="G10" s="11">
        <v>45083</v>
      </c>
      <c r="H10" s="12">
        <v>530.88</v>
      </c>
      <c r="I10" s="13" t="s">
        <v>47</v>
      </c>
      <c r="J10" s="9" t="s">
        <v>55</v>
      </c>
    </row>
    <row r="11" spans="2:10" x14ac:dyDescent="0.3">
      <c r="B11">
        <f t="shared" si="0"/>
        <v>5</v>
      </c>
      <c r="C11" s="9" t="s">
        <v>9</v>
      </c>
      <c r="D11" s="9" t="s">
        <v>44</v>
      </c>
      <c r="E11" s="9"/>
      <c r="F11" s="10">
        <v>15127</v>
      </c>
      <c r="G11" s="11">
        <v>45093</v>
      </c>
      <c r="H11" s="12">
        <v>1393.56</v>
      </c>
      <c r="I11" s="13" t="s">
        <v>45</v>
      </c>
      <c r="J11" s="9" t="s">
        <v>57</v>
      </c>
    </row>
    <row r="12" spans="2:10" x14ac:dyDescent="0.3">
      <c r="B12">
        <f t="shared" si="0"/>
        <v>6</v>
      </c>
      <c r="C12" s="9" t="s">
        <v>48</v>
      </c>
      <c r="D12" s="9" t="s">
        <v>49</v>
      </c>
      <c r="E12" s="9"/>
      <c r="F12" s="10">
        <v>24596</v>
      </c>
      <c r="G12" s="11">
        <v>45224</v>
      </c>
      <c r="H12" s="12">
        <v>3318</v>
      </c>
      <c r="I12" s="13" t="s">
        <v>50</v>
      </c>
      <c r="J12" s="9" t="s">
        <v>56</v>
      </c>
    </row>
    <row r="13" spans="2:10" x14ac:dyDescent="0.3">
      <c r="B13">
        <f t="shared" si="0"/>
        <v>7</v>
      </c>
      <c r="C13" s="9" t="s">
        <v>48</v>
      </c>
      <c r="D13" s="9" t="s">
        <v>49</v>
      </c>
      <c r="E13" s="9"/>
      <c r="F13" s="10">
        <v>24598</v>
      </c>
      <c r="G13" s="11">
        <v>45224</v>
      </c>
      <c r="H13" s="12">
        <v>2322.6</v>
      </c>
      <c r="I13" s="13" t="s">
        <v>51</v>
      </c>
      <c r="J13" s="9" t="s">
        <v>55</v>
      </c>
    </row>
    <row r="14" spans="2:10" x14ac:dyDescent="0.3">
      <c r="B14">
        <f t="shared" si="0"/>
        <v>8</v>
      </c>
      <c r="C14" s="9" t="s">
        <v>52</v>
      </c>
      <c r="D14" s="9" t="s">
        <v>53</v>
      </c>
      <c r="E14" s="9"/>
      <c r="F14" s="10">
        <v>24611</v>
      </c>
      <c r="G14" s="11">
        <v>45224</v>
      </c>
      <c r="H14" s="12">
        <v>1473</v>
      </c>
      <c r="I14" s="13" t="s">
        <v>54</v>
      </c>
      <c r="J14" s="9" t="s">
        <v>101</v>
      </c>
    </row>
    <row r="15" spans="2:10" x14ac:dyDescent="0.3">
      <c r="B15">
        <f t="shared" si="0"/>
        <v>9</v>
      </c>
      <c r="C15" s="9" t="s">
        <v>52</v>
      </c>
      <c r="D15" s="9" t="s">
        <v>53</v>
      </c>
      <c r="E15" s="9"/>
      <c r="F15" s="10">
        <v>24619</v>
      </c>
      <c r="G15" s="11">
        <v>45224</v>
      </c>
      <c r="H15" s="12">
        <v>859.25</v>
      </c>
      <c r="I15" s="13" t="s">
        <v>58</v>
      </c>
      <c r="J15" s="9" t="s">
        <v>102</v>
      </c>
    </row>
    <row r="16" spans="2:10" x14ac:dyDescent="0.3">
      <c r="B16">
        <f t="shared" si="0"/>
        <v>10</v>
      </c>
      <c r="C16" s="9" t="s">
        <v>12</v>
      </c>
      <c r="D16" s="9" t="s">
        <v>13</v>
      </c>
      <c r="E16" s="9"/>
      <c r="F16" s="10">
        <v>24636</v>
      </c>
      <c r="G16" s="11">
        <v>45224</v>
      </c>
      <c r="H16" s="12">
        <v>1625.4</v>
      </c>
      <c r="I16" s="13" t="s">
        <v>51</v>
      </c>
      <c r="J16" s="9" t="s">
        <v>59</v>
      </c>
    </row>
    <row r="17" spans="2:10" x14ac:dyDescent="0.3">
      <c r="B17">
        <f t="shared" si="0"/>
        <v>11</v>
      </c>
      <c r="C17" s="9" t="s">
        <v>12</v>
      </c>
      <c r="D17" s="9" t="s">
        <v>13</v>
      </c>
      <c r="E17" s="9"/>
      <c r="F17" s="10">
        <v>24641</v>
      </c>
      <c r="G17" s="11">
        <v>45224</v>
      </c>
      <c r="H17" s="12">
        <v>928.8</v>
      </c>
      <c r="I17" s="13" t="s">
        <v>60</v>
      </c>
      <c r="J17" s="9" t="s">
        <v>61</v>
      </c>
    </row>
    <row r="18" spans="2:10" x14ac:dyDescent="0.3">
      <c r="B18">
        <f t="shared" si="0"/>
        <v>12</v>
      </c>
      <c r="C18" s="9" t="s">
        <v>10</v>
      </c>
      <c r="D18" s="9" t="s">
        <v>11</v>
      </c>
      <c r="E18" s="9" t="s">
        <v>39</v>
      </c>
      <c r="F18" s="10">
        <v>24685</v>
      </c>
      <c r="G18" s="11">
        <v>45224</v>
      </c>
      <c r="H18" s="12">
        <v>1857.6</v>
      </c>
      <c r="I18" s="13" t="s">
        <v>62</v>
      </c>
      <c r="J18" s="9" t="s">
        <v>63</v>
      </c>
    </row>
    <row r="19" spans="2:10" x14ac:dyDescent="0.3">
      <c r="B19">
        <f t="shared" si="0"/>
        <v>13</v>
      </c>
      <c r="C19" s="9" t="s">
        <v>21</v>
      </c>
      <c r="D19" s="9" t="s">
        <v>64</v>
      </c>
      <c r="E19" s="9" t="s">
        <v>39</v>
      </c>
      <c r="F19" s="10">
        <v>24688</v>
      </c>
      <c r="G19" s="11">
        <v>45224</v>
      </c>
      <c r="H19" s="12">
        <v>1154.4000000000001</v>
      </c>
      <c r="I19" s="13" t="s">
        <v>54</v>
      </c>
      <c r="J19" s="9" t="s">
        <v>65</v>
      </c>
    </row>
    <row r="20" spans="2:10" x14ac:dyDescent="0.3">
      <c r="B20">
        <f t="shared" si="0"/>
        <v>14</v>
      </c>
      <c r="C20" s="9" t="s">
        <v>21</v>
      </c>
      <c r="D20" s="9" t="s">
        <v>66</v>
      </c>
      <c r="E20" s="9" t="s">
        <v>39</v>
      </c>
      <c r="F20" s="10">
        <v>24690</v>
      </c>
      <c r="G20" s="11">
        <v>45224</v>
      </c>
      <c r="H20" s="12">
        <v>769.6</v>
      </c>
      <c r="I20" s="13" t="s">
        <v>60</v>
      </c>
      <c r="J20" s="9" t="s">
        <v>67</v>
      </c>
    </row>
    <row r="21" spans="2:10" x14ac:dyDescent="0.3">
      <c r="B21">
        <f t="shared" si="0"/>
        <v>15</v>
      </c>
      <c r="C21" s="9" t="s">
        <v>68</v>
      </c>
      <c r="D21" s="9" t="s">
        <v>69</v>
      </c>
      <c r="E21" s="9" t="s">
        <v>39</v>
      </c>
      <c r="F21" s="10">
        <v>24692</v>
      </c>
      <c r="G21" s="11">
        <v>45224</v>
      </c>
      <c r="H21" s="12">
        <v>673.4</v>
      </c>
      <c r="I21" s="13" t="s">
        <v>58</v>
      </c>
      <c r="J21" s="9" t="s">
        <v>70</v>
      </c>
    </row>
    <row r="22" spans="2:10" x14ac:dyDescent="0.3">
      <c r="B22">
        <f t="shared" si="0"/>
        <v>16</v>
      </c>
      <c r="C22" s="9" t="s">
        <v>71</v>
      </c>
      <c r="D22" s="9" t="s">
        <v>72</v>
      </c>
      <c r="E22" s="9" t="s">
        <v>39</v>
      </c>
      <c r="F22" s="10">
        <v>24694</v>
      </c>
      <c r="G22" s="11">
        <v>45224</v>
      </c>
      <c r="H22" s="12">
        <v>577.20000000000005</v>
      </c>
      <c r="I22" s="13" t="s">
        <v>73</v>
      </c>
      <c r="J22" s="9" t="s">
        <v>74</v>
      </c>
    </row>
    <row r="23" spans="2:10" x14ac:dyDescent="0.3">
      <c r="B23">
        <f t="shared" si="0"/>
        <v>17</v>
      </c>
      <c r="C23" s="9" t="s">
        <v>80</v>
      </c>
      <c r="D23" s="9" t="s">
        <v>81</v>
      </c>
      <c r="E23" s="9"/>
      <c r="F23" s="10">
        <v>24731</v>
      </c>
      <c r="G23" s="11">
        <v>45225</v>
      </c>
      <c r="H23" s="12"/>
      <c r="I23" s="13" t="s">
        <v>78</v>
      </c>
      <c r="J23" s="9" t="s">
        <v>77</v>
      </c>
    </row>
    <row r="24" spans="2:10" x14ac:dyDescent="0.3">
      <c r="B24">
        <f t="shared" si="0"/>
        <v>18</v>
      </c>
      <c r="C24" s="9" t="s">
        <v>82</v>
      </c>
      <c r="D24" s="9" t="s">
        <v>83</v>
      </c>
      <c r="E24" s="9"/>
      <c r="F24" s="10">
        <v>24736</v>
      </c>
      <c r="G24" s="11">
        <v>45225</v>
      </c>
      <c r="H24" s="12"/>
      <c r="I24" s="13" t="s">
        <v>78</v>
      </c>
      <c r="J24" s="9" t="s">
        <v>77</v>
      </c>
    </row>
    <row r="25" spans="2:10" x14ac:dyDescent="0.3">
      <c r="B25">
        <f t="shared" si="0"/>
        <v>19</v>
      </c>
      <c r="C25" s="9" t="s">
        <v>84</v>
      </c>
      <c r="D25" s="9" t="s">
        <v>85</v>
      </c>
      <c r="E25" s="9"/>
      <c r="F25" s="10">
        <v>24737</v>
      </c>
      <c r="G25" s="11">
        <v>45225</v>
      </c>
      <c r="H25" s="12"/>
      <c r="I25" s="13" t="s">
        <v>78</v>
      </c>
      <c r="J25" s="9" t="s">
        <v>77</v>
      </c>
    </row>
    <row r="26" spans="2:10" x14ac:dyDescent="0.3">
      <c r="B26">
        <f t="shared" si="0"/>
        <v>20</v>
      </c>
      <c r="C26" s="9" t="s">
        <v>86</v>
      </c>
      <c r="D26" s="9" t="s">
        <v>87</v>
      </c>
      <c r="E26" s="9"/>
      <c r="F26" s="10">
        <v>24738</v>
      </c>
      <c r="G26" s="11">
        <v>45225</v>
      </c>
      <c r="H26" s="12"/>
      <c r="I26" s="13" t="s">
        <v>78</v>
      </c>
      <c r="J26" s="9" t="s">
        <v>77</v>
      </c>
    </row>
    <row r="27" spans="2:10" x14ac:dyDescent="0.3">
      <c r="B27">
        <f t="shared" si="0"/>
        <v>21</v>
      </c>
      <c r="C27" s="9" t="s">
        <v>52</v>
      </c>
      <c r="D27" s="9" t="s">
        <v>88</v>
      </c>
      <c r="E27" s="9"/>
      <c r="F27" s="10">
        <v>24739</v>
      </c>
      <c r="G27" s="11">
        <v>45225</v>
      </c>
      <c r="H27" s="12"/>
      <c r="I27" s="13" t="s">
        <v>78</v>
      </c>
      <c r="J27" s="9" t="s">
        <v>77</v>
      </c>
    </row>
    <row r="28" spans="2:10" x14ac:dyDescent="0.3">
      <c r="B28">
        <f t="shared" si="0"/>
        <v>22</v>
      </c>
      <c r="C28" s="9" t="s">
        <v>75</v>
      </c>
      <c r="D28" s="9" t="s">
        <v>76</v>
      </c>
      <c r="E28" s="9"/>
      <c r="F28" s="10">
        <v>24740</v>
      </c>
      <c r="G28" s="11">
        <v>45225</v>
      </c>
      <c r="H28" s="12"/>
      <c r="I28" s="13" t="s">
        <v>78</v>
      </c>
      <c r="J28" s="9" t="s">
        <v>77</v>
      </c>
    </row>
    <row r="29" spans="2:10" x14ac:dyDescent="0.3">
      <c r="B29">
        <f t="shared" si="0"/>
        <v>23</v>
      </c>
      <c r="C29" s="9" t="s">
        <v>17</v>
      </c>
      <c r="D29" s="9" t="s">
        <v>79</v>
      </c>
      <c r="E29" s="9"/>
      <c r="F29" s="10">
        <v>24755</v>
      </c>
      <c r="G29" s="11">
        <v>45225</v>
      </c>
      <c r="H29" s="12"/>
      <c r="I29" s="13" t="s">
        <v>78</v>
      </c>
      <c r="J29" s="9" t="s">
        <v>77</v>
      </c>
    </row>
    <row r="30" spans="2:10" x14ac:dyDescent="0.3">
      <c r="B30">
        <f t="shared" si="0"/>
        <v>24</v>
      </c>
      <c r="C30" s="9" t="s">
        <v>86</v>
      </c>
      <c r="D30" s="9" t="s">
        <v>87</v>
      </c>
      <c r="E30" s="9"/>
      <c r="F30" s="10">
        <v>24756</v>
      </c>
      <c r="G30" s="11">
        <v>45225</v>
      </c>
      <c r="H30" s="12"/>
      <c r="I30" s="13" t="s">
        <v>78</v>
      </c>
      <c r="J30" s="9" t="s">
        <v>77</v>
      </c>
    </row>
    <row r="31" spans="2:10" x14ac:dyDescent="0.3">
      <c r="B31">
        <f t="shared" si="0"/>
        <v>25</v>
      </c>
      <c r="C31" s="9" t="s">
        <v>6</v>
      </c>
      <c r="D31" s="9" t="s">
        <v>7</v>
      </c>
      <c r="E31" s="9" t="s">
        <v>39</v>
      </c>
      <c r="F31" s="10">
        <v>24917</v>
      </c>
      <c r="G31" s="11">
        <v>45227</v>
      </c>
      <c r="H31" s="12">
        <v>1857.6</v>
      </c>
      <c r="I31" s="13" t="s">
        <v>62</v>
      </c>
      <c r="J31" s="9" t="s">
        <v>63</v>
      </c>
    </row>
    <row r="32" spans="2:10" x14ac:dyDescent="0.3">
      <c r="B32">
        <v>26</v>
      </c>
      <c r="C32" s="9" t="s">
        <v>89</v>
      </c>
      <c r="D32" s="9" t="s">
        <v>90</v>
      </c>
      <c r="E32" s="9" t="s">
        <v>39</v>
      </c>
      <c r="F32" s="10">
        <v>24919</v>
      </c>
      <c r="G32" s="11">
        <v>45227</v>
      </c>
      <c r="H32" s="12">
        <v>812.7</v>
      </c>
      <c r="I32" s="13" t="s">
        <v>58</v>
      </c>
      <c r="J32" s="9" t="s">
        <v>91</v>
      </c>
    </row>
    <row r="33" spans="2:10" x14ac:dyDescent="0.3">
      <c r="B33">
        <f>SUM(33)+1</f>
        <v>34</v>
      </c>
      <c r="C33" s="9" t="s">
        <v>37</v>
      </c>
      <c r="D33" s="9" t="s">
        <v>38</v>
      </c>
      <c r="E33" s="9" t="s">
        <v>39</v>
      </c>
      <c r="F33" s="10">
        <v>24922</v>
      </c>
      <c r="G33" s="11">
        <v>45227</v>
      </c>
      <c r="H33" s="12">
        <v>812.7</v>
      </c>
      <c r="I33" s="13" t="s">
        <v>58</v>
      </c>
      <c r="J33" s="9" t="s">
        <v>91</v>
      </c>
    </row>
    <row r="34" spans="2:10" x14ac:dyDescent="0.3">
      <c r="B34">
        <f t="shared" ref="B34:B63" si="1">SUM(B33)+1</f>
        <v>35</v>
      </c>
      <c r="C34" s="9" t="s">
        <v>31</v>
      </c>
      <c r="D34" s="9" t="s">
        <v>32</v>
      </c>
      <c r="E34" s="9" t="s">
        <v>39</v>
      </c>
      <c r="F34" s="10">
        <v>24924</v>
      </c>
      <c r="G34" s="11">
        <v>45227</v>
      </c>
      <c r="H34" s="12">
        <v>497.7</v>
      </c>
      <c r="I34" s="13" t="s">
        <v>73</v>
      </c>
      <c r="J34" s="9" t="s">
        <v>92</v>
      </c>
    </row>
    <row r="35" spans="2:10" x14ac:dyDescent="0.3">
      <c r="B35">
        <f t="shared" si="1"/>
        <v>36</v>
      </c>
      <c r="C35" s="9" t="s">
        <v>25</v>
      </c>
      <c r="D35" s="9" t="s">
        <v>93</v>
      </c>
      <c r="E35" s="9" t="s">
        <v>39</v>
      </c>
      <c r="F35" s="10">
        <v>24929</v>
      </c>
      <c r="G35" s="11">
        <v>45227</v>
      </c>
      <c r="H35" s="12">
        <v>497.7</v>
      </c>
      <c r="I35" s="13" t="s">
        <v>73</v>
      </c>
      <c r="J35" s="9" t="s">
        <v>92</v>
      </c>
    </row>
    <row r="36" spans="2:10" x14ac:dyDescent="0.3">
      <c r="B36">
        <f t="shared" si="1"/>
        <v>37</v>
      </c>
      <c r="C36" s="9" t="s">
        <v>94</v>
      </c>
      <c r="D36" s="9" t="s">
        <v>115</v>
      </c>
      <c r="E36" s="9" t="s">
        <v>39</v>
      </c>
      <c r="F36" s="10">
        <v>24931</v>
      </c>
      <c r="G36" s="11">
        <v>45227</v>
      </c>
      <c r="H36" s="12">
        <v>414.75</v>
      </c>
      <c r="I36" s="13" t="s">
        <v>95</v>
      </c>
      <c r="J36" s="9" t="s">
        <v>96</v>
      </c>
    </row>
    <row r="37" spans="2:10" x14ac:dyDescent="0.3">
      <c r="B37">
        <f t="shared" si="1"/>
        <v>38</v>
      </c>
      <c r="C37" s="9" t="s">
        <v>30</v>
      </c>
      <c r="D37" s="9" t="s">
        <v>16</v>
      </c>
      <c r="E37" s="9" t="s">
        <v>39</v>
      </c>
      <c r="F37" s="10">
        <v>24934</v>
      </c>
      <c r="G37" s="11">
        <v>45227</v>
      </c>
      <c r="H37" s="12">
        <v>414.75</v>
      </c>
      <c r="I37" s="13" t="s">
        <v>95</v>
      </c>
      <c r="J37" s="9" t="s">
        <v>96</v>
      </c>
    </row>
    <row r="38" spans="2:10" x14ac:dyDescent="0.3">
      <c r="B38">
        <f t="shared" si="1"/>
        <v>39</v>
      </c>
      <c r="C38" s="9" t="s">
        <v>80</v>
      </c>
      <c r="D38" s="9" t="s">
        <v>81</v>
      </c>
      <c r="E38" s="9"/>
      <c r="F38" s="10">
        <v>25481</v>
      </c>
      <c r="G38" s="11">
        <v>45236</v>
      </c>
      <c r="H38" s="12"/>
      <c r="I38" s="13" t="s">
        <v>78</v>
      </c>
      <c r="J38" s="9" t="s">
        <v>77</v>
      </c>
    </row>
    <row r="39" spans="2:10" x14ac:dyDescent="0.3">
      <c r="B39">
        <f t="shared" si="1"/>
        <v>40</v>
      </c>
      <c r="C39" s="9" t="s">
        <v>17</v>
      </c>
      <c r="D39" s="9" t="s">
        <v>79</v>
      </c>
      <c r="E39" s="9"/>
      <c r="F39" s="10">
        <v>25482</v>
      </c>
      <c r="G39" s="11">
        <v>45236</v>
      </c>
      <c r="H39" s="12"/>
      <c r="I39" s="13" t="s">
        <v>78</v>
      </c>
      <c r="J39" s="9" t="s">
        <v>77</v>
      </c>
    </row>
    <row r="40" spans="2:10" x14ac:dyDescent="0.3">
      <c r="B40">
        <f t="shared" si="1"/>
        <v>41</v>
      </c>
      <c r="C40" s="9" t="s">
        <v>22</v>
      </c>
      <c r="D40" s="9" t="s">
        <v>23</v>
      </c>
      <c r="E40" s="9" t="s">
        <v>39</v>
      </c>
      <c r="F40" s="10">
        <v>25573</v>
      </c>
      <c r="G40" s="11">
        <v>45237</v>
      </c>
      <c r="H40" s="12">
        <v>3483</v>
      </c>
      <c r="I40" s="13" t="s">
        <v>97</v>
      </c>
      <c r="J40" s="9" t="s">
        <v>98</v>
      </c>
    </row>
    <row r="41" spans="2:10" x14ac:dyDescent="0.3">
      <c r="B41">
        <f t="shared" si="1"/>
        <v>42</v>
      </c>
      <c r="C41" s="9" t="s">
        <v>22</v>
      </c>
      <c r="D41" s="9" t="s">
        <v>23</v>
      </c>
      <c r="E41" s="9" t="s">
        <v>39</v>
      </c>
      <c r="F41" s="10">
        <v>25575</v>
      </c>
      <c r="G41" s="11">
        <v>45237</v>
      </c>
      <c r="H41" s="12">
        <v>2322</v>
      </c>
      <c r="I41" s="13" t="s">
        <v>50</v>
      </c>
      <c r="J41" s="9" t="s">
        <v>99</v>
      </c>
    </row>
    <row r="42" spans="2:10" x14ac:dyDescent="0.3">
      <c r="B42">
        <f t="shared" si="1"/>
        <v>43</v>
      </c>
      <c r="C42" s="9" t="s">
        <v>52</v>
      </c>
      <c r="D42" s="9" t="s">
        <v>53</v>
      </c>
      <c r="E42" s="9" t="s">
        <v>39</v>
      </c>
      <c r="F42" s="10">
        <v>27941</v>
      </c>
      <c r="G42" s="11">
        <v>45261</v>
      </c>
      <c r="H42" s="12">
        <v>1841.25</v>
      </c>
      <c r="I42" s="13" t="s">
        <v>100</v>
      </c>
      <c r="J42" s="9" t="s">
        <v>119</v>
      </c>
    </row>
    <row r="43" spans="2:10" x14ac:dyDescent="0.3">
      <c r="B43">
        <f t="shared" si="1"/>
        <v>44</v>
      </c>
      <c r="C43" s="9" t="s">
        <v>48</v>
      </c>
      <c r="D43" s="9" t="s">
        <v>49</v>
      </c>
      <c r="E43" s="9" t="s">
        <v>39</v>
      </c>
      <c r="F43" s="10">
        <v>28155</v>
      </c>
      <c r="G43" s="11">
        <v>45265</v>
      </c>
      <c r="H43" s="12">
        <v>9124.5</v>
      </c>
      <c r="I43" s="13" t="s">
        <v>103</v>
      </c>
      <c r="J43" s="9" t="s">
        <v>57</v>
      </c>
    </row>
    <row r="44" spans="2:10" x14ac:dyDescent="0.3">
      <c r="B44">
        <f t="shared" si="1"/>
        <v>45</v>
      </c>
      <c r="C44" s="9" t="s">
        <v>10</v>
      </c>
      <c r="D44" s="9" t="s">
        <v>11</v>
      </c>
      <c r="E44" s="9" t="s">
        <v>39</v>
      </c>
      <c r="F44" s="10">
        <v>28524</v>
      </c>
      <c r="G44" s="11">
        <v>45271</v>
      </c>
      <c r="H44" s="12">
        <v>3416.5</v>
      </c>
      <c r="I44" s="13" t="s">
        <v>50</v>
      </c>
      <c r="J44" s="9" t="s">
        <v>104</v>
      </c>
    </row>
    <row r="45" spans="2:10" x14ac:dyDescent="0.3">
      <c r="B45">
        <f t="shared" si="1"/>
        <v>46</v>
      </c>
      <c r="C45" s="9" t="s">
        <v>6</v>
      </c>
      <c r="D45" s="9" t="s">
        <v>7</v>
      </c>
      <c r="E45" s="9" t="s">
        <v>39</v>
      </c>
      <c r="F45" s="10">
        <v>28524</v>
      </c>
      <c r="G45" s="11">
        <v>45271</v>
      </c>
      <c r="H45" s="12">
        <v>3416.5</v>
      </c>
      <c r="I45" s="13" t="s">
        <v>50</v>
      </c>
      <c r="J45" s="9" t="s">
        <v>104</v>
      </c>
    </row>
    <row r="46" spans="2:10" x14ac:dyDescent="0.3">
      <c r="B46">
        <f t="shared" si="1"/>
        <v>47</v>
      </c>
      <c r="C46" s="9" t="s">
        <v>15</v>
      </c>
      <c r="D46" s="9" t="s">
        <v>14</v>
      </c>
      <c r="E46" s="9" t="s">
        <v>39</v>
      </c>
      <c r="F46" s="10">
        <v>28524</v>
      </c>
      <c r="G46" s="11">
        <v>45271</v>
      </c>
      <c r="H46" s="12">
        <v>3416.5</v>
      </c>
      <c r="I46" s="13" t="s">
        <v>50</v>
      </c>
      <c r="J46" s="9" t="s">
        <v>104</v>
      </c>
    </row>
    <row r="47" spans="2:10" x14ac:dyDescent="0.3">
      <c r="B47">
        <f t="shared" si="1"/>
        <v>48</v>
      </c>
      <c r="C47" s="9" t="s">
        <v>28</v>
      </c>
      <c r="D47" s="9" t="s">
        <v>29</v>
      </c>
      <c r="E47" s="9" t="s">
        <v>39</v>
      </c>
      <c r="F47" s="10">
        <v>28524</v>
      </c>
      <c r="G47" s="11">
        <v>45271</v>
      </c>
      <c r="H47" s="12">
        <v>3416.5</v>
      </c>
      <c r="I47" s="13" t="s">
        <v>50</v>
      </c>
      <c r="J47" s="9" t="s">
        <v>104</v>
      </c>
    </row>
    <row r="48" spans="2:10" x14ac:dyDescent="0.3">
      <c r="B48">
        <f t="shared" si="1"/>
        <v>49</v>
      </c>
      <c r="C48" s="9" t="s">
        <v>105</v>
      </c>
      <c r="D48" s="9" t="s">
        <v>24</v>
      </c>
      <c r="E48" s="9" t="s">
        <v>39</v>
      </c>
      <c r="F48" s="10">
        <v>28524</v>
      </c>
      <c r="G48" s="11">
        <v>45271</v>
      </c>
      <c r="H48" s="12">
        <v>3416.5</v>
      </c>
      <c r="I48" s="13" t="s">
        <v>50</v>
      </c>
      <c r="J48" s="9" t="s">
        <v>104</v>
      </c>
    </row>
    <row r="49" spans="2:10" x14ac:dyDescent="0.3">
      <c r="B49">
        <f t="shared" si="1"/>
        <v>50</v>
      </c>
      <c r="C49" s="9" t="s">
        <v>19</v>
      </c>
      <c r="D49" s="9" t="s">
        <v>20</v>
      </c>
      <c r="E49" s="9" t="s">
        <v>39</v>
      </c>
      <c r="F49" s="10">
        <v>28524</v>
      </c>
      <c r="G49" s="11">
        <v>45271</v>
      </c>
      <c r="H49" s="12">
        <v>3416.5</v>
      </c>
      <c r="I49" s="13" t="s">
        <v>50</v>
      </c>
      <c r="J49" s="9" t="s">
        <v>104</v>
      </c>
    </row>
    <row r="50" spans="2:10" x14ac:dyDescent="0.3">
      <c r="B50">
        <f t="shared" si="1"/>
        <v>51</v>
      </c>
      <c r="C50" s="9" t="s">
        <v>106</v>
      </c>
      <c r="D50" s="9" t="s">
        <v>26</v>
      </c>
      <c r="E50" s="9" t="s">
        <v>39</v>
      </c>
      <c r="F50" s="10">
        <v>28524</v>
      </c>
      <c r="G50" s="11">
        <v>45271</v>
      </c>
      <c r="H50" s="12">
        <v>3416.5</v>
      </c>
      <c r="I50" s="13" t="s">
        <v>50</v>
      </c>
      <c r="J50" s="9" t="s">
        <v>104</v>
      </c>
    </row>
    <row r="51" spans="2:10" x14ac:dyDescent="0.3">
      <c r="B51">
        <f t="shared" si="1"/>
        <v>52</v>
      </c>
      <c r="C51" s="9" t="s">
        <v>107</v>
      </c>
      <c r="D51" s="9" t="s">
        <v>108</v>
      </c>
      <c r="E51" s="9" t="s">
        <v>39</v>
      </c>
      <c r="F51" s="10">
        <v>28524</v>
      </c>
      <c r="G51" s="11">
        <v>45271</v>
      </c>
      <c r="H51" s="12">
        <v>3416.5</v>
      </c>
      <c r="I51" s="13" t="s">
        <v>50</v>
      </c>
      <c r="J51" s="9" t="s">
        <v>104</v>
      </c>
    </row>
    <row r="52" spans="2:10" x14ac:dyDescent="0.3">
      <c r="B52">
        <f t="shared" si="1"/>
        <v>53</v>
      </c>
      <c r="C52" s="9" t="s">
        <v>26</v>
      </c>
      <c r="D52" s="9" t="s">
        <v>114</v>
      </c>
      <c r="E52" s="9" t="s">
        <v>39</v>
      </c>
      <c r="F52" s="10">
        <v>28699</v>
      </c>
      <c r="G52" s="11">
        <v>45273</v>
      </c>
      <c r="H52" s="12">
        <v>663.6</v>
      </c>
      <c r="I52" s="13" t="s">
        <v>60</v>
      </c>
      <c r="J52" s="9" t="s">
        <v>109</v>
      </c>
    </row>
    <row r="53" spans="2:10" x14ac:dyDescent="0.3">
      <c r="B53">
        <f t="shared" si="1"/>
        <v>54</v>
      </c>
      <c r="C53" s="9" t="s">
        <v>71</v>
      </c>
      <c r="D53" s="9" t="s">
        <v>72</v>
      </c>
      <c r="E53" s="9" t="s">
        <v>39</v>
      </c>
      <c r="F53" s="10">
        <v>28701</v>
      </c>
      <c r="G53" s="11">
        <v>45273</v>
      </c>
      <c r="H53" s="12">
        <v>769.6</v>
      </c>
      <c r="I53" s="13" t="s">
        <v>60</v>
      </c>
      <c r="J53" s="9" t="s">
        <v>109</v>
      </c>
    </row>
    <row r="54" spans="2:10" x14ac:dyDescent="0.3">
      <c r="B54">
        <f t="shared" si="1"/>
        <v>55</v>
      </c>
      <c r="C54" s="9" t="s">
        <v>116</v>
      </c>
      <c r="D54" s="9" t="s">
        <v>117</v>
      </c>
      <c r="E54" s="9" t="s">
        <v>39</v>
      </c>
      <c r="F54" s="10">
        <v>28703</v>
      </c>
      <c r="G54" s="11">
        <v>45273</v>
      </c>
      <c r="H54" s="12">
        <v>769.6</v>
      </c>
      <c r="I54" s="13" t="s">
        <v>60</v>
      </c>
      <c r="J54" s="9" t="s">
        <v>109</v>
      </c>
    </row>
    <row r="55" spans="2:10" x14ac:dyDescent="0.3">
      <c r="B55">
        <f t="shared" si="1"/>
        <v>56</v>
      </c>
      <c r="C55" s="9" t="s">
        <v>112</v>
      </c>
      <c r="D55" s="9" t="s">
        <v>113</v>
      </c>
      <c r="E55" s="9" t="s">
        <v>39</v>
      </c>
      <c r="F55" s="10">
        <v>28704</v>
      </c>
      <c r="G55" s="11">
        <v>45273</v>
      </c>
      <c r="H55" s="12">
        <v>663.6</v>
      </c>
      <c r="I55" s="13" t="s">
        <v>60</v>
      </c>
      <c r="J55" s="9" t="s">
        <v>109</v>
      </c>
    </row>
    <row r="56" spans="2:10" x14ac:dyDescent="0.3">
      <c r="B56">
        <f t="shared" si="1"/>
        <v>57</v>
      </c>
      <c r="C56" s="9" t="s">
        <v>31</v>
      </c>
      <c r="D56" s="9" t="s">
        <v>32</v>
      </c>
      <c r="E56" s="9" t="s">
        <v>39</v>
      </c>
      <c r="F56" s="10">
        <v>28705</v>
      </c>
      <c r="G56" s="11">
        <v>45273</v>
      </c>
      <c r="H56" s="12">
        <v>663.6</v>
      </c>
      <c r="I56" s="13" t="s">
        <v>60</v>
      </c>
      <c r="J56" s="9" t="s">
        <v>109</v>
      </c>
    </row>
    <row r="57" spans="2:10" x14ac:dyDescent="0.3">
      <c r="B57">
        <f t="shared" si="1"/>
        <v>58</v>
      </c>
      <c r="C57" s="9" t="s">
        <v>110</v>
      </c>
      <c r="D57" s="9" t="s">
        <v>35</v>
      </c>
      <c r="E57" s="9" t="s">
        <v>39</v>
      </c>
      <c r="F57" s="10">
        <v>28706</v>
      </c>
      <c r="G57" s="11">
        <v>45273</v>
      </c>
      <c r="H57" s="12">
        <v>577.20000000000005</v>
      </c>
      <c r="I57" s="13" t="s">
        <v>73</v>
      </c>
      <c r="J57" s="9" t="s">
        <v>109</v>
      </c>
    </row>
    <row r="58" spans="2:10" x14ac:dyDescent="0.3">
      <c r="B58">
        <f t="shared" si="1"/>
        <v>59</v>
      </c>
      <c r="C58" s="9" t="s">
        <v>17</v>
      </c>
      <c r="D58" s="9" t="s">
        <v>27</v>
      </c>
      <c r="E58" s="9" t="s">
        <v>39</v>
      </c>
      <c r="F58" s="10">
        <v>28707</v>
      </c>
      <c r="G58" s="11">
        <v>45273</v>
      </c>
      <c r="H58" s="12">
        <v>769.6</v>
      </c>
      <c r="I58" s="13" t="s">
        <v>60</v>
      </c>
      <c r="J58" s="9" t="s">
        <v>109</v>
      </c>
    </row>
    <row r="59" spans="2:10" x14ac:dyDescent="0.3">
      <c r="B59">
        <f t="shared" si="1"/>
        <v>60</v>
      </c>
      <c r="C59" s="9" t="s">
        <v>94</v>
      </c>
      <c r="D59" s="9" t="s">
        <v>115</v>
      </c>
      <c r="E59" s="9" t="s">
        <v>39</v>
      </c>
      <c r="F59" s="10">
        <v>28708</v>
      </c>
      <c r="G59" s="11">
        <v>45273</v>
      </c>
      <c r="H59" s="12">
        <v>497.7</v>
      </c>
      <c r="I59" s="13" t="s">
        <v>73</v>
      </c>
      <c r="J59" s="9" t="s">
        <v>109</v>
      </c>
    </row>
    <row r="60" spans="2:10" x14ac:dyDescent="0.3">
      <c r="B60">
        <f t="shared" si="1"/>
        <v>61</v>
      </c>
      <c r="C60" s="9" t="s">
        <v>30</v>
      </c>
      <c r="D60" s="9" t="s">
        <v>16</v>
      </c>
      <c r="E60" s="9" t="s">
        <v>39</v>
      </c>
      <c r="F60" s="10">
        <v>28709</v>
      </c>
      <c r="G60" s="11">
        <v>45273</v>
      </c>
      <c r="H60" s="12">
        <v>663.6</v>
      </c>
      <c r="I60" s="13" t="s">
        <v>60</v>
      </c>
      <c r="J60" s="9" t="s">
        <v>109</v>
      </c>
    </row>
    <row r="61" spans="2:10" x14ac:dyDescent="0.3">
      <c r="B61">
        <f t="shared" si="1"/>
        <v>62</v>
      </c>
      <c r="C61" s="9" t="s">
        <v>33</v>
      </c>
      <c r="D61" s="9" t="s">
        <v>34</v>
      </c>
      <c r="E61" s="9" t="s">
        <v>39</v>
      </c>
      <c r="F61" s="10">
        <v>28711</v>
      </c>
      <c r="G61" s="11">
        <v>45273</v>
      </c>
      <c r="H61" s="12">
        <v>769.6</v>
      </c>
      <c r="I61" s="13" t="s">
        <v>60</v>
      </c>
      <c r="J61" s="9" t="s">
        <v>109</v>
      </c>
    </row>
    <row r="62" spans="2:10" x14ac:dyDescent="0.3">
      <c r="B62">
        <f t="shared" si="1"/>
        <v>63</v>
      </c>
      <c r="C62" s="9" t="s">
        <v>18</v>
      </c>
      <c r="D62" s="9" t="s">
        <v>111</v>
      </c>
      <c r="E62" s="9" t="s">
        <v>39</v>
      </c>
      <c r="F62" s="10">
        <v>28713</v>
      </c>
      <c r="G62" s="11">
        <v>45273</v>
      </c>
      <c r="H62" s="12">
        <v>497.7</v>
      </c>
      <c r="I62" s="13" t="s">
        <v>73</v>
      </c>
      <c r="J62" s="9" t="s">
        <v>109</v>
      </c>
    </row>
    <row r="63" spans="2:10" x14ac:dyDescent="0.3">
      <c r="B63">
        <f t="shared" si="1"/>
        <v>64</v>
      </c>
      <c r="C63" s="9" t="s">
        <v>6</v>
      </c>
      <c r="D63" s="9" t="s">
        <v>7</v>
      </c>
      <c r="E63" s="9"/>
      <c r="F63" s="10">
        <v>22484</v>
      </c>
      <c r="G63" s="11">
        <v>45202</v>
      </c>
      <c r="H63" s="12">
        <v>600</v>
      </c>
      <c r="I63" s="13" t="s">
        <v>120</v>
      </c>
      <c r="J63" s="9" t="s">
        <v>121</v>
      </c>
    </row>
    <row r="64" spans="2:10" x14ac:dyDescent="0.3">
      <c r="B64">
        <v>65</v>
      </c>
      <c r="C64" s="9" t="s">
        <v>122</v>
      </c>
      <c r="D64" s="9" t="s">
        <v>76</v>
      </c>
      <c r="E64" s="9"/>
      <c r="F64" s="10">
        <v>22522</v>
      </c>
      <c r="G64" s="11">
        <v>45202</v>
      </c>
      <c r="H64" s="12">
        <v>357.56</v>
      </c>
      <c r="I64" s="13" t="s">
        <v>120</v>
      </c>
      <c r="J64" s="9" t="s">
        <v>123</v>
      </c>
    </row>
    <row r="65" spans="2:10" x14ac:dyDescent="0.3">
      <c r="B65">
        <v>66</v>
      </c>
      <c r="C65" s="9" t="s">
        <v>18</v>
      </c>
      <c r="D65" s="9" t="s">
        <v>124</v>
      </c>
      <c r="E65" s="9"/>
      <c r="F65" s="10">
        <v>22522</v>
      </c>
      <c r="G65" s="11">
        <v>45202</v>
      </c>
      <c r="H65" s="12">
        <v>357.56</v>
      </c>
      <c r="I65" s="13" t="s">
        <v>120</v>
      </c>
      <c r="J65" s="9" t="s">
        <v>123</v>
      </c>
    </row>
    <row r="66" spans="2:10" x14ac:dyDescent="0.3">
      <c r="B66">
        <v>67</v>
      </c>
      <c r="C66" s="9" t="s">
        <v>125</v>
      </c>
      <c r="D66" s="9" t="s">
        <v>24</v>
      </c>
      <c r="E66" s="9"/>
      <c r="F66" s="10">
        <v>22522</v>
      </c>
      <c r="G66" s="11">
        <v>45202</v>
      </c>
      <c r="H66" s="12">
        <v>715.12</v>
      </c>
      <c r="I66" s="13" t="s">
        <v>120</v>
      </c>
      <c r="J66" s="9" t="s">
        <v>123</v>
      </c>
    </row>
    <row r="67" spans="2:10" x14ac:dyDescent="0.3">
      <c r="B67">
        <v>68</v>
      </c>
      <c r="C67" s="9" t="s">
        <v>10</v>
      </c>
      <c r="D67" s="9" t="s">
        <v>11</v>
      </c>
      <c r="E67" s="9"/>
      <c r="F67" s="10">
        <v>22522</v>
      </c>
      <c r="G67" s="11">
        <v>45202</v>
      </c>
      <c r="H67" s="12">
        <v>357.56</v>
      </c>
      <c r="I67" s="13" t="s">
        <v>120</v>
      </c>
      <c r="J67" s="9" t="s">
        <v>123</v>
      </c>
    </row>
    <row r="68" spans="2:10" x14ac:dyDescent="0.3">
      <c r="B68">
        <v>69</v>
      </c>
      <c r="C68" s="9" t="s">
        <v>126</v>
      </c>
      <c r="D68" s="9" t="s">
        <v>127</v>
      </c>
      <c r="E68" s="9"/>
      <c r="F68" s="10">
        <v>22522</v>
      </c>
      <c r="G68" s="11">
        <v>45202</v>
      </c>
      <c r="H68" s="12">
        <v>357.56</v>
      </c>
      <c r="I68" s="13" t="s">
        <v>120</v>
      </c>
      <c r="J68" s="9" t="s">
        <v>123</v>
      </c>
    </row>
    <row r="69" spans="2:10" x14ac:dyDescent="0.3">
      <c r="B69">
        <v>70</v>
      </c>
      <c r="C69" s="9" t="s">
        <v>128</v>
      </c>
      <c r="D69" s="9" t="s">
        <v>108</v>
      </c>
      <c r="E69" s="9"/>
      <c r="F69" s="10">
        <v>22522</v>
      </c>
      <c r="G69" s="11">
        <v>45202</v>
      </c>
      <c r="H69" s="12">
        <v>357.56</v>
      </c>
      <c r="I69" s="13" t="s">
        <v>120</v>
      </c>
      <c r="J69" s="9" t="s">
        <v>123</v>
      </c>
    </row>
    <row r="70" spans="2:10" x14ac:dyDescent="0.3">
      <c r="B70">
        <v>71</v>
      </c>
      <c r="C70" s="9" t="s">
        <v>6</v>
      </c>
      <c r="D70" s="9" t="s">
        <v>7</v>
      </c>
      <c r="E70" s="9"/>
      <c r="F70" s="10">
        <v>22522</v>
      </c>
      <c r="G70" s="11">
        <v>45202</v>
      </c>
      <c r="H70" s="12">
        <v>357.56</v>
      </c>
      <c r="I70" s="13" t="s">
        <v>120</v>
      </c>
      <c r="J70" s="9" t="s">
        <v>123</v>
      </c>
    </row>
    <row r="71" spans="2:10" x14ac:dyDescent="0.3">
      <c r="B71">
        <v>72</v>
      </c>
      <c r="C71" s="9" t="s">
        <v>129</v>
      </c>
      <c r="D71" s="9" t="s">
        <v>130</v>
      </c>
      <c r="E71" s="9"/>
      <c r="F71" s="10">
        <v>22522</v>
      </c>
      <c r="G71" s="11">
        <v>45202</v>
      </c>
      <c r="H71" s="12">
        <v>408.64</v>
      </c>
      <c r="I71" s="13" t="s">
        <v>120</v>
      </c>
      <c r="J71" s="9" t="s">
        <v>123</v>
      </c>
    </row>
    <row r="72" spans="2:10" x14ac:dyDescent="0.3">
      <c r="B72">
        <v>73</v>
      </c>
      <c r="C72" s="9" t="s">
        <v>26</v>
      </c>
      <c r="D72" s="9" t="s">
        <v>131</v>
      </c>
      <c r="E72" s="9"/>
      <c r="F72" s="10">
        <v>22522</v>
      </c>
      <c r="G72" s="11">
        <v>45202</v>
      </c>
      <c r="H72" s="12">
        <v>408.64</v>
      </c>
      <c r="I72" s="13" t="s">
        <v>120</v>
      </c>
      <c r="J72" s="9" t="s">
        <v>123</v>
      </c>
    </row>
    <row r="73" spans="2:10" x14ac:dyDescent="0.3">
      <c r="B73">
        <v>74</v>
      </c>
      <c r="C73" s="9" t="s">
        <v>30</v>
      </c>
      <c r="D73" s="9" t="s">
        <v>132</v>
      </c>
      <c r="E73" s="9"/>
      <c r="F73" s="10">
        <v>22522</v>
      </c>
      <c r="G73" s="11">
        <v>45202</v>
      </c>
      <c r="H73" s="12">
        <v>357.56</v>
      </c>
      <c r="I73" s="13" t="s">
        <v>120</v>
      </c>
      <c r="J73" s="9" t="s">
        <v>123</v>
      </c>
    </row>
    <row r="74" spans="2:10" x14ac:dyDescent="0.3">
      <c r="B74">
        <v>75</v>
      </c>
      <c r="C74" s="9" t="s">
        <v>133</v>
      </c>
      <c r="D74" s="9" t="s">
        <v>134</v>
      </c>
      <c r="E74" s="9"/>
      <c r="F74" s="10">
        <v>22522</v>
      </c>
      <c r="G74" s="11">
        <v>45202</v>
      </c>
      <c r="H74" s="12">
        <v>306.48</v>
      </c>
      <c r="I74" s="13" t="s">
        <v>120</v>
      </c>
      <c r="J74" s="9" t="s">
        <v>123</v>
      </c>
    </row>
    <row r="75" spans="2:10" x14ac:dyDescent="0.3">
      <c r="B75">
        <v>76</v>
      </c>
      <c r="C75" s="9" t="s">
        <v>12</v>
      </c>
      <c r="D75" s="9" t="s">
        <v>13</v>
      </c>
      <c r="E75" s="9"/>
      <c r="F75" s="10">
        <v>22522</v>
      </c>
      <c r="G75" s="11">
        <v>45202</v>
      </c>
      <c r="H75" s="12">
        <v>715.12</v>
      </c>
      <c r="I75" s="13" t="s">
        <v>120</v>
      </c>
      <c r="J75" s="9" t="s">
        <v>123</v>
      </c>
    </row>
    <row r="76" spans="2:10" x14ac:dyDescent="0.3">
      <c r="B76">
        <v>77</v>
      </c>
      <c r="C76" s="9" t="s">
        <v>135</v>
      </c>
      <c r="D76" s="9" t="s">
        <v>136</v>
      </c>
      <c r="E76" s="9"/>
      <c r="F76" s="10">
        <v>22522</v>
      </c>
      <c r="G76" s="11">
        <v>45202</v>
      </c>
      <c r="H76" s="12">
        <v>664.04</v>
      </c>
      <c r="I76" s="13" t="s">
        <v>120</v>
      </c>
      <c r="J76" s="9" t="s">
        <v>123</v>
      </c>
    </row>
    <row r="77" spans="2:10" x14ac:dyDescent="0.3">
      <c r="B77">
        <v>78</v>
      </c>
      <c r="C77" s="9" t="s">
        <v>137</v>
      </c>
      <c r="D77" s="9" t="s">
        <v>138</v>
      </c>
      <c r="E77" s="9"/>
      <c r="F77" s="10">
        <v>22522</v>
      </c>
      <c r="G77" s="11">
        <v>45202</v>
      </c>
      <c r="H77" s="12">
        <v>306.48</v>
      </c>
      <c r="I77" s="13" t="s">
        <v>120</v>
      </c>
      <c r="J77" s="9" t="s">
        <v>123</v>
      </c>
    </row>
    <row r="78" spans="2:10" x14ac:dyDescent="0.3">
      <c r="B78">
        <v>79</v>
      </c>
      <c r="C78" s="9" t="s">
        <v>139</v>
      </c>
      <c r="D78" s="9" t="s">
        <v>140</v>
      </c>
      <c r="E78" s="9"/>
      <c r="F78" s="10">
        <v>22522</v>
      </c>
      <c r="G78" s="11">
        <v>45202</v>
      </c>
      <c r="H78" s="12">
        <v>408.64</v>
      </c>
      <c r="I78" s="13" t="s">
        <v>120</v>
      </c>
      <c r="J78" s="9" t="s">
        <v>123</v>
      </c>
    </row>
    <row r="79" spans="2:10" x14ac:dyDescent="0.3">
      <c r="B79">
        <v>80</v>
      </c>
      <c r="C79" s="9" t="s">
        <v>141</v>
      </c>
      <c r="D79" s="9" t="s">
        <v>142</v>
      </c>
      <c r="E79" s="9"/>
      <c r="F79" s="10">
        <v>22522</v>
      </c>
      <c r="G79" s="11">
        <v>45202</v>
      </c>
      <c r="H79" s="12">
        <v>408.64</v>
      </c>
      <c r="I79" s="13" t="s">
        <v>120</v>
      </c>
      <c r="J79" s="9" t="s">
        <v>123</v>
      </c>
    </row>
    <row r="80" spans="2:10" x14ac:dyDescent="0.3">
      <c r="B80">
        <v>81</v>
      </c>
      <c r="C80" s="9" t="s">
        <v>143</v>
      </c>
      <c r="D80" s="9" t="s">
        <v>144</v>
      </c>
      <c r="E80" s="9"/>
      <c r="F80" s="10">
        <v>22522</v>
      </c>
      <c r="G80" s="11">
        <v>45202</v>
      </c>
      <c r="H80" s="12">
        <v>408.64</v>
      </c>
      <c r="I80" s="13" t="s">
        <v>120</v>
      </c>
      <c r="J80" s="9" t="s">
        <v>123</v>
      </c>
    </row>
    <row r="81" spans="2:10" x14ac:dyDescent="0.3">
      <c r="B81">
        <v>82</v>
      </c>
      <c r="C81" s="9" t="s">
        <v>146</v>
      </c>
      <c r="D81" s="9" t="s">
        <v>145</v>
      </c>
      <c r="E81" s="9"/>
      <c r="F81" s="10">
        <v>22522</v>
      </c>
      <c r="G81" s="11">
        <v>45202</v>
      </c>
      <c r="H81" s="12">
        <v>408.64</v>
      </c>
      <c r="I81" s="13" t="s">
        <v>120</v>
      </c>
      <c r="J81" s="9" t="s">
        <v>123</v>
      </c>
    </row>
    <row r="82" spans="2:10" x14ac:dyDescent="0.3">
      <c r="B82">
        <v>83</v>
      </c>
      <c r="C82" s="9" t="s">
        <v>107</v>
      </c>
      <c r="D82" s="9" t="s">
        <v>108</v>
      </c>
      <c r="E82" s="9"/>
      <c r="F82" s="10">
        <v>22522</v>
      </c>
      <c r="G82" s="11">
        <v>45202</v>
      </c>
      <c r="H82" s="12">
        <v>306.48</v>
      </c>
      <c r="I82" s="13" t="s">
        <v>120</v>
      </c>
      <c r="J82" s="9" t="s">
        <v>123</v>
      </c>
    </row>
    <row r="83" spans="2:10" x14ac:dyDescent="0.3">
      <c r="B83">
        <v>84</v>
      </c>
      <c r="C83" s="9" t="s">
        <v>147</v>
      </c>
      <c r="D83" s="9" t="s">
        <v>148</v>
      </c>
      <c r="E83" s="9"/>
      <c r="F83" s="10">
        <v>22522</v>
      </c>
      <c r="G83" s="11">
        <v>45202</v>
      </c>
      <c r="H83" s="12">
        <v>306.48</v>
      </c>
      <c r="I83" s="13" t="s">
        <v>120</v>
      </c>
      <c r="J83" s="9" t="s">
        <v>123</v>
      </c>
    </row>
    <row r="84" spans="2:10" x14ac:dyDescent="0.3">
      <c r="B84">
        <v>85</v>
      </c>
      <c r="C84" s="9" t="s">
        <v>149</v>
      </c>
      <c r="D84" s="9" t="s">
        <v>150</v>
      </c>
      <c r="E84" s="9"/>
      <c r="F84" s="10">
        <v>22522</v>
      </c>
      <c r="G84" s="11">
        <v>45202</v>
      </c>
      <c r="H84" s="12">
        <v>357.56</v>
      </c>
      <c r="I84" s="13" t="s">
        <v>120</v>
      </c>
      <c r="J84" s="9" t="s">
        <v>123</v>
      </c>
    </row>
    <row r="85" spans="2:10" x14ac:dyDescent="0.3">
      <c r="B85">
        <v>86</v>
      </c>
      <c r="C85" s="9" t="s">
        <v>151</v>
      </c>
      <c r="D85" s="9" t="s">
        <v>152</v>
      </c>
      <c r="E85" s="9"/>
      <c r="F85" s="10">
        <v>22522</v>
      </c>
      <c r="G85" s="11">
        <v>45202</v>
      </c>
      <c r="H85" s="12">
        <v>357.56</v>
      </c>
      <c r="I85" s="13" t="s">
        <v>120</v>
      </c>
      <c r="J85" s="9" t="s">
        <v>123</v>
      </c>
    </row>
    <row r="86" spans="2:10" x14ac:dyDescent="0.3">
      <c r="B86">
        <v>87</v>
      </c>
      <c r="C86" s="9" t="s">
        <v>137</v>
      </c>
      <c r="D86" s="9" t="s">
        <v>153</v>
      </c>
      <c r="E86" s="9"/>
      <c r="F86" s="10">
        <v>22522</v>
      </c>
      <c r="G86" s="11">
        <v>45202</v>
      </c>
      <c r="H86" s="12">
        <v>408.64</v>
      </c>
      <c r="I86" s="13" t="s">
        <v>120</v>
      </c>
      <c r="J86" s="9" t="s">
        <v>123</v>
      </c>
    </row>
    <row r="87" spans="2:10" x14ac:dyDescent="0.3">
      <c r="B87">
        <v>88</v>
      </c>
      <c r="C87" s="9" t="s">
        <v>154</v>
      </c>
      <c r="D87" s="9" t="s">
        <v>27</v>
      </c>
      <c r="E87" s="9"/>
      <c r="F87" s="10">
        <v>22522</v>
      </c>
      <c r="G87" s="11">
        <v>45202</v>
      </c>
      <c r="H87" s="12">
        <v>408.64</v>
      </c>
      <c r="I87" s="13" t="s">
        <v>120</v>
      </c>
      <c r="J87" s="9" t="s">
        <v>123</v>
      </c>
    </row>
    <row r="88" spans="2:10" x14ac:dyDescent="0.3">
      <c r="B88">
        <v>89</v>
      </c>
      <c r="C88" s="9" t="s">
        <v>156</v>
      </c>
      <c r="D88" s="9" t="s">
        <v>155</v>
      </c>
      <c r="E88" s="9"/>
      <c r="F88" s="10">
        <v>22522</v>
      </c>
      <c r="G88" s="11">
        <v>45202</v>
      </c>
      <c r="H88" s="12">
        <v>408.64</v>
      </c>
      <c r="I88" s="13" t="s">
        <v>120</v>
      </c>
      <c r="J88" s="9" t="s">
        <v>123</v>
      </c>
    </row>
    <row r="89" spans="2:10" x14ac:dyDescent="0.3">
      <c r="B89">
        <v>90</v>
      </c>
      <c r="C89" s="9" t="s">
        <v>28</v>
      </c>
      <c r="D89" s="9" t="s">
        <v>29</v>
      </c>
      <c r="E89" s="9"/>
      <c r="F89" s="10">
        <v>23241</v>
      </c>
      <c r="G89" s="11">
        <v>45208</v>
      </c>
      <c r="H89" s="12">
        <v>306.48</v>
      </c>
      <c r="I89" s="13" t="s">
        <v>120</v>
      </c>
      <c r="J89" s="9" t="s">
        <v>123</v>
      </c>
    </row>
    <row r="90" spans="2:10" x14ac:dyDescent="0.3">
      <c r="B90">
        <v>91</v>
      </c>
      <c r="C90" s="9" t="s">
        <v>157</v>
      </c>
      <c r="D90" s="9" t="s">
        <v>158</v>
      </c>
      <c r="E90" s="9"/>
      <c r="F90" s="10">
        <v>23241</v>
      </c>
      <c r="G90" s="11">
        <v>45208</v>
      </c>
      <c r="H90" s="12">
        <v>306.48</v>
      </c>
      <c r="I90" s="13" t="s">
        <v>120</v>
      </c>
      <c r="J90" s="9" t="s">
        <v>123</v>
      </c>
    </row>
  </sheetData>
  <pageMargins left="0.70866141732283472" right="1.299212598425197" top="0.35433070866141736" bottom="0.74803149606299213" header="0.31496062992125984" footer="0.31496062992125984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User</cp:lastModifiedBy>
  <cp:lastPrinted>2024-01-24T15:07:14Z</cp:lastPrinted>
  <dcterms:created xsi:type="dcterms:W3CDTF">2023-06-22T08:45:28Z</dcterms:created>
  <dcterms:modified xsi:type="dcterms:W3CDTF">2024-05-29T23:25:50Z</dcterms:modified>
</cp:coreProperties>
</file>